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D80253CA-2310-4437-B116-4B3E6853464C}" xr6:coauthVersionLast="47" xr6:coauthVersionMax="47" xr10:uidLastSave="{00000000-0000-0000-0000-000000000000}"/>
  <bookViews>
    <workbookView xWindow="-120" yWindow="-120" windowWidth="29040" windowHeight="15840" activeTab="1" xr2:uid="{00000000-000D-0000-FFFF-FFFF00000000}"/>
  </bookViews>
  <sheets>
    <sheet name="Năm 2026" sheetId="2" r:id="rId1"/>
    <sheet name="Danh sách đăng ký Điều 4"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ZvJZLoaGjb/mj+wy4HlFHUqbU699oFWh9K2KPsulVKM="/>
    </ext>
  </extLst>
</workbook>
</file>

<file path=xl/calcChain.xml><?xml version="1.0" encoding="utf-8"?>
<calcChain xmlns="http://schemas.openxmlformats.org/spreadsheetml/2006/main">
  <c r="E5" i="2" l="1"/>
  <c r="F9" i="2"/>
  <c r="E39" i="3"/>
  <c r="E9" i="2"/>
</calcChain>
</file>

<file path=xl/sharedStrings.xml><?xml version="1.0" encoding="utf-8"?>
<sst xmlns="http://schemas.openxmlformats.org/spreadsheetml/2006/main" count="229" uniqueCount="112">
  <si>
    <t>STT</t>
  </si>
  <si>
    <t>Diện tích (ha)</t>
  </si>
  <si>
    <t>Ghi chú</t>
  </si>
  <si>
    <t>Phù Văn Nguyên</t>
  </si>
  <si>
    <t>Nà Liền</t>
  </si>
  <si>
    <t>Hoàng Đức Nghị</t>
  </si>
  <si>
    <t>Đâng Van</t>
  </si>
  <si>
    <t>Hoàng Đức Tần</t>
  </si>
  <si>
    <t>Hoàng Đức Công</t>
  </si>
  <si>
    <t>Hoàng Đức Vũ</t>
  </si>
  <si>
    <t>Lương Minh Tâm</t>
  </si>
  <si>
    <t>Bản Mới</t>
  </si>
  <si>
    <t>Nông Văn Trường</t>
  </si>
  <si>
    <t>Pác Cáy</t>
  </si>
  <si>
    <t>Nông Thị Dâm</t>
  </si>
  <si>
    <t>Nông Viết Chì</t>
  </si>
  <si>
    <t>Nà Tồng</t>
  </si>
  <si>
    <t>Bế Viết Ly</t>
  </si>
  <si>
    <t>Còn Bó</t>
  </si>
  <si>
    <t>Ngụy Văn Phùng</t>
  </si>
  <si>
    <t>Nà Phân</t>
  </si>
  <si>
    <t>Lương Văn Nhã</t>
  </si>
  <si>
    <t>Lương Văn Tuấn</t>
  </si>
  <si>
    <t xml:space="preserve">Hứa Văn Hải </t>
  </si>
  <si>
    <t>Bản Tả</t>
  </si>
  <si>
    <t>Phù Thị Duyên</t>
  </si>
  <si>
    <t>Lô Văn Dương</t>
  </si>
  <si>
    <t xml:space="preserve">Lý Thị Duyên </t>
  </si>
  <si>
    <t>Phù Trung Tuyên</t>
  </si>
  <si>
    <t>Hứa Văn Ánh</t>
  </si>
  <si>
    <t>Còn Ngòa</t>
  </si>
  <si>
    <t>Hứa Văn Bầu</t>
  </si>
  <si>
    <t>Tổng</t>
  </si>
  <si>
    <t>Tháng 7 /2026</t>
  </si>
  <si>
    <t>DANH SÁCH THAM GIA NGHỊ QUYẾT SỐ 02/2026/NQ-HĐND</t>
  </si>
  <si>
    <t>Họ và tên</t>
  </si>
  <si>
    <t>Nội dung dự án</t>
  </si>
  <si>
    <t>I</t>
  </si>
  <si>
    <t>Điều 6</t>
  </si>
  <si>
    <t>Chăn nuôi</t>
  </si>
  <si>
    <t>II</t>
  </si>
  <si>
    <t>III</t>
  </si>
  <si>
    <t>IV</t>
  </si>
  <si>
    <t>Điều 4</t>
  </si>
  <si>
    <t>Mã Văn Huyên</t>
  </si>
  <si>
    <t>Địa điểm thực hiện</t>
  </si>
  <si>
    <t>Diện tích thực hiện (ha)</t>
  </si>
  <si>
    <t>Điều 5</t>
  </si>
  <si>
    <t>Ngày phê duyệt</t>
  </si>
  <si>
    <t>Tiến độ Dự án</t>
  </si>
  <si>
    <t>Đã trồng xong tháng 5</t>
  </si>
  <si>
    <t>Thời gian Dự kiến thực hiện</t>
  </si>
  <si>
    <t>Tháng 5/2026</t>
  </si>
  <si>
    <t>Tháng 7/2026</t>
  </si>
  <si>
    <t>Tháng 8/2026</t>
  </si>
  <si>
    <t>Tháng  9/2026</t>
  </si>
  <si>
    <t>Tháng 11/2026</t>
  </si>
  <si>
    <t>Trồng Mắc ca</t>
  </si>
  <si>
    <t>Trồng Hạt Dẻ</t>
  </si>
  <si>
    <t>Tháng 11/2027</t>
  </si>
  <si>
    <t>Đã thẩm định, đủ điều kiện tuy nhiên Ngân hàng chưa chấp thuận cho vay do đang thực hiện thay đổi thông tin trên GCNQSDĐ</t>
  </si>
  <si>
    <t>Điều 7</t>
  </si>
  <si>
    <t>Chưa có đối tượng thực hiện</t>
  </si>
  <si>
    <t>Các hộ đã rà soát, đủ điều kiện nhưng chưa có Văn bản đăng ký nhu cầu, do đó chưa có đủ cơ sở phê duyệt</t>
  </si>
  <si>
    <t>Lô Văn Tình</t>
  </si>
  <si>
    <t xml:space="preserve">Trồng rừng keo </t>
  </si>
  <si>
    <t>Lý Văn Bật</t>
  </si>
  <si>
    <t>Lăng Văn Đoàn</t>
  </si>
  <si>
    <t>Hứa Minh Đại</t>
  </si>
  <si>
    <t>Nông Văn Chiến</t>
  </si>
  <si>
    <t>Lăng Văn Thanh</t>
  </si>
  <si>
    <t>Lê Văn Hoài</t>
  </si>
  <si>
    <t>Hoàng Văn Phước</t>
  </si>
  <si>
    <t>Đàm Văn Thương</t>
  </si>
  <si>
    <t>Ngô Văn Hiệu</t>
  </si>
  <si>
    <t>Pá Tặp</t>
  </si>
  <si>
    <t>Mông Văn Tâm</t>
  </si>
  <si>
    <t>Bản Pẻn</t>
  </si>
  <si>
    <t>Mã Văn Báo</t>
  </si>
  <si>
    <t>Manh Trên</t>
  </si>
  <si>
    <t>Chu Phương Thảo</t>
  </si>
  <si>
    <t>Vi Văn Hoàn</t>
  </si>
  <si>
    <t>Manh Dưới</t>
  </si>
  <si>
    <t>Vi Văn Cường</t>
  </si>
  <si>
    <t>Hà Đức Chính</t>
  </si>
  <si>
    <t>Liễu Văn Nhiệm</t>
  </si>
  <si>
    <t>Hà Văn Chăn</t>
  </si>
  <si>
    <t>Hà Văn Phánh</t>
  </si>
  <si>
    <t>Hà Văn Héo</t>
  </si>
  <si>
    <t>Lương Văn Kỳ</t>
  </si>
  <si>
    <t>Mông Văn Cơ</t>
  </si>
  <si>
    <t>Hà Văn Chiến</t>
  </si>
  <si>
    <t>Liễu Văn Hiệp</t>
  </si>
  <si>
    <t>Lương Văn Vệ</t>
  </si>
  <si>
    <t>Liễu Văn Vương</t>
  </si>
  <si>
    <t>Hà Văn Mạnh</t>
  </si>
  <si>
    <t>Lương Thị Mừng</t>
  </si>
  <si>
    <t>Lương Thị Lanh</t>
  </si>
  <si>
    <t>Hà Văn Phòng</t>
  </si>
  <si>
    <t>Liễu Văn Tuấn</t>
  </si>
  <si>
    <t>Hoàng Đức Tiệp</t>
  </si>
  <si>
    <t>Trồng cây Mắc ca</t>
  </si>
  <si>
    <t>Chu Cảnh Phương</t>
  </si>
  <si>
    <t>Ngày nộp hồ sơ</t>
  </si>
  <si>
    <t xml:space="preserve">Đã tuyên truyền người dân chủ động thay đổi thông tin trên GCN QSDĐ, đồng thời  chỉ đạo cơ quan chuyên môn hướng dẫn nhà đầu tư xây dựng đề xuất dự án </t>
  </si>
  <si>
    <t>DANH SÁCH ĐĂNG KÝ NGHỊ QUYẾT SỐ 02/2026/NQ-HĐND
ĐIỀU 4, HỖ TRỢ LÃI SUẤT TÍN DỤNG</t>
  </si>
  <si>
    <t>Chưa phê duyệt do thời gian đề xuất trồng vào cuối năm 2027</t>
  </si>
  <si>
    <t>Trồng rừng keo
Tổng mức dự án 649 triệu đồng; Trong đó: vốn đề nghị vay 519 triệu đồng</t>
  </si>
  <si>
    <t>Đã chuyển hồ sơ sang ngân hàng</t>
  </si>
  <si>
    <t>Phù Văn Hoàn</t>
  </si>
  <si>
    <t>Trồng rừng keo
Tổng mức dự án 350 triệu đồng; Trong đó: vốn đề nghị vay 250 triệu đồng</t>
  </si>
  <si>
    <t>Trồng rừng keo
Tổng mức dự án 760 triệu đồng; Trong đó: vốn đề nghị vay 530 triệu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</si>
</sst>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_);_(* \(#,##0.0\);_(* &quot;-&quot;??_);_(@_)"/>
    <numFmt numFmtId="165" formatCode="_(* #,##0_);_(* \(#,##0\);_(* &quot;-&quot;??_);_(@_)"/>
  </numFmts>
  <fonts count="24" x14ac:knownFonts="1">
    <font>
      <sz val="11"/>
      <color theme="1"/>
      <name val="Arial"/>
      <scheme val="minor"/>
    </font>
    <font>
      <sz val="12"/>
      <color rgb="FFFF0000"/>
      <name val="Times New Roman"/>
      <family val="1"/>
    </font>
    <font>
      <b/>
      <sz val="12"/>
      <color theme="1"/>
      <name val="Times New Roman"/>
      <family val="1"/>
    </font>
    <font>
      <sz val="12"/>
      <color theme="1"/>
      <name val="Times New Roman"/>
      <family val="1"/>
    </font>
    <font>
      <sz val="11"/>
      <color theme="1"/>
      <name val="Times New Roman"/>
      <family val="1"/>
      <charset val="163"/>
    </font>
    <font>
      <sz val="11"/>
      <color theme="1"/>
      <name val="Arial"/>
      <family val="2"/>
      <scheme val="minor"/>
    </font>
    <font>
      <sz val="12"/>
      <color theme="1"/>
      <name val="Times New Roman"/>
      <family val="1"/>
      <charset val="163"/>
    </font>
    <font>
      <sz val="11"/>
      <color rgb="FFFF0000"/>
      <name val="Times New Roman"/>
      <family val="1"/>
      <charset val="163"/>
    </font>
    <font>
      <b/>
      <sz val="14"/>
      <color theme="1"/>
      <name val="Times New Roman"/>
      <family val="1"/>
    </font>
    <font>
      <sz val="8"/>
      <name val="Arial"/>
      <family val="2"/>
      <scheme val="minor"/>
    </font>
    <font>
      <sz val="11"/>
      <color rgb="FFFF0000"/>
      <name val="Arial"/>
      <family val="2"/>
      <scheme val="minor"/>
    </font>
    <font>
      <b/>
      <sz val="10"/>
      <color theme="1"/>
      <name val="Times New Roman"/>
      <family val="1"/>
    </font>
    <font>
      <i/>
      <sz val="10"/>
      <color rgb="FFFF0000"/>
      <name val="Arial"/>
      <family val="2"/>
      <scheme val="minor"/>
    </font>
    <font>
      <b/>
      <sz val="12"/>
      <color theme="1"/>
      <name val="Times New Roman"/>
      <family val="1"/>
      <charset val="163"/>
    </font>
    <font>
      <sz val="12"/>
      <color theme="1"/>
      <name val="Arial"/>
      <family val="2"/>
      <scheme val="minor"/>
    </font>
    <font>
      <i/>
      <sz val="12"/>
      <color theme="1"/>
      <name val="Times New Roman"/>
      <family val="1"/>
    </font>
    <font>
      <sz val="11"/>
      <name val="Times New Roman"/>
      <family val="1"/>
      <charset val="163"/>
    </font>
    <font>
      <sz val="12"/>
      <name val="Times New Roman"/>
      <family val="1"/>
    </font>
    <font>
      <sz val="10"/>
      <name val="Times New Roman"/>
      <family val="1"/>
      <charset val="163"/>
    </font>
    <font>
      <sz val="12"/>
      <name val="Times New Roman"/>
    </font>
    <font>
      <sz val="11"/>
      <name val="Arial"/>
      <family val="2"/>
      <scheme val="minor"/>
    </font>
    <font>
      <sz val="10"/>
      <name val="Arial"/>
      <family val="2"/>
      <scheme val="minor"/>
    </font>
    <font>
      <i/>
      <sz val="10"/>
      <name val="Arial"/>
      <family val="2"/>
      <scheme val="minor"/>
    </font>
    <font>
      <sz val="11"/>
      <color theme="1"/>
      <name val="Arial"/>
      <family val="2"/>
      <charset val="163"/>
      <scheme val="minor"/>
    </font>
  </fonts>
  <fills count="8">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
      <patternFill patternType="solid">
        <fgColor theme="2" tint="-4.9989318521683403E-2"/>
        <bgColor indexed="64"/>
      </patternFill>
    </fill>
    <fill>
      <patternFill patternType="solid">
        <fgColor theme="9" tint="0.79998168889431442"/>
        <bgColor indexed="64"/>
      </patternFill>
    </fill>
    <fill>
      <patternFill patternType="solid">
        <fgColor theme="9" tint="0.79998168889431442"/>
        <bgColor theme="0"/>
      </patternFill>
    </fill>
    <fill>
      <patternFill patternType="solid">
        <fgColor rgb="FFFFFF00"/>
        <bgColor indexed="64"/>
      </patternFill>
    </fill>
  </fills>
  <borders count="17">
    <border>
      <left/>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indexed="64"/>
      </bottom>
      <diagonal/>
    </border>
  </borders>
  <cellStyleXfs count="1">
    <xf numFmtId="0" fontId="0" fillId="0" borderId="0"/>
  </cellStyleXfs>
  <cellXfs count="122">
    <xf numFmtId="0" fontId="0" fillId="0" borderId="0" xfId="0"/>
    <xf numFmtId="0" fontId="2" fillId="0" borderId="3" xfId="0" applyFont="1" applyBorder="1" applyAlignment="1">
      <alignment horizontal="center" vertical="center" wrapText="1"/>
    </xf>
    <xf numFmtId="0" fontId="0" fillId="0" borderId="4" xfId="0" applyBorder="1"/>
    <xf numFmtId="0" fontId="5" fillId="0" borderId="0" xfId="0" applyFont="1"/>
    <xf numFmtId="0" fontId="5" fillId="0" borderId="0" xfId="0" applyFont="1" applyAlignment="1">
      <alignment vertical="center"/>
    </xf>
    <xf numFmtId="0" fontId="4" fillId="3" borderId="4" xfId="0" applyFont="1" applyFill="1" applyBorder="1" applyAlignment="1">
      <alignment horizontal="center" wrapText="1"/>
    </xf>
    <xf numFmtId="0" fontId="1" fillId="3" borderId="4" xfId="0" applyFont="1" applyFill="1" applyBorder="1" applyAlignment="1">
      <alignment horizontal="left" vertical="center"/>
    </xf>
    <xf numFmtId="0" fontId="1" fillId="3" borderId="2" xfId="0" applyFont="1" applyFill="1" applyBorder="1" applyAlignment="1">
      <alignment horizontal="center" vertical="center" wrapText="1"/>
    </xf>
    <xf numFmtId="0" fontId="7" fillId="3" borderId="4" xfId="0" applyFont="1" applyFill="1" applyBorder="1" applyAlignment="1">
      <alignment vertical="center" wrapText="1"/>
    </xf>
    <xf numFmtId="0" fontId="1" fillId="3" borderId="4" xfId="0" applyFont="1" applyFill="1" applyBorder="1" applyAlignment="1">
      <alignment horizontal="center" vertical="center"/>
    </xf>
    <xf numFmtId="0" fontId="10" fillId="3" borderId="4" xfId="0" applyFont="1" applyFill="1" applyBorder="1" applyAlignment="1">
      <alignment vertical="center"/>
    </xf>
    <xf numFmtId="0" fontId="1" fillId="3" borderId="4" xfId="0" applyFont="1" applyFill="1" applyBorder="1" applyAlignment="1">
      <alignment horizontal="center" vertical="center" wrapText="1"/>
    </xf>
    <xf numFmtId="0" fontId="12" fillId="3" borderId="4" xfId="0" applyFont="1" applyFill="1" applyBorder="1" applyAlignment="1">
      <alignment vertical="center" wrapText="1"/>
    </xf>
    <xf numFmtId="0" fontId="1" fillId="2" borderId="4" xfId="0" applyFont="1" applyFill="1" applyBorder="1" applyAlignment="1">
      <alignment horizontal="left" vertical="center"/>
    </xf>
    <xf numFmtId="0" fontId="1" fillId="2" borderId="2" xfId="0" applyFont="1" applyFill="1" applyBorder="1" applyAlignment="1">
      <alignment horizontal="center" vertical="center"/>
    </xf>
    <xf numFmtId="0" fontId="7" fillId="2" borderId="4" xfId="0" applyFont="1" applyFill="1" applyBorder="1" applyAlignment="1">
      <alignment wrapText="1"/>
    </xf>
    <xf numFmtId="0" fontId="1" fillId="2" borderId="4" xfId="0" applyFont="1" applyFill="1" applyBorder="1" applyAlignment="1">
      <alignment horizontal="center" vertical="center"/>
    </xf>
    <xf numFmtId="0" fontId="10" fillId="2" borderId="4" xfId="0" applyFont="1" applyFill="1" applyBorder="1"/>
    <xf numFmtId="0" fontId="1" fillId="2" borderId="2" xfId="0" applyFont="1" applyFill="1" applyBorder="1" applyAlignment="1">
      <alignment horizontal="center"/>
    </xf>
    <xf numFmtId="0" fontId="1" fillId="2" borderId="4" xfId="0" applyFont="1" applyFill="1" applyBorder="1" applyAlignment="1">
      <alignment horizontal="center"/>
    </xf>
    <xf numFmtId="0" fontId="1" fillId="2" borderId="4"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2" fillId="5" borderId="3" xfId="0" applyFont="1" applyFill="1" applyBorder="1" applyAlignment="1">
      <alignment horizontal="center" vertical="center" wrapText="1"/>
    </xf>
    <xf numFmtId="164" fontId="2" fillId="5" borderId="3" xfId="0" applyNumberFormat="1" applyFont="1" applyFill="1" applyBorder="1" applyAlignment="1">
      <alignment horizontal="center" vertical="center" wrapText="1"/>
    </xf>
    <xf numFmtId="0" fontId="11" fillId="5" borderId="3" xfId="0" applyFont="1" applyFill="1" applyBorder="1" applyAlignment="1">
      <alignment horizontal="center" vertical="center" wrapText="1"/>
    </xf>
    <xf numFmtId="0" fontId="1" fillId="2" borderId="6" xfId="0" applyFont="1" applyFill="1" applyBorder="1" applyAlignment="1">
      <alignment horizontal="left" vertical="center"/>
    </xf>
    <xf numFmtId="0" fontId="1" fillId="2" borderId="9" xfId="0" applyFont="1" applyFill="1" applyBorder="1" applyAlignment="1">
      <alignment horizontal="center"/>
    </xf>
    <xf numFmtId="0" fontId="7" fillId="2" borderId="6" xfId="0" applyFont="1" applyFill="1" applyBorder="1" applyAlignment="1">
      <alignment wrapText="1"/>
    </xf>
    <xf numFmtId="0" fontId="1" fillId="2" borderId="6" xfId="0" applyFont="1" applyFill="1" applyBorder="1" applyAlignment="1">
      <alignment horizontal="center"/>
    </xf>
    <xf numFmtId="0" fontId="10" fillId="2" borderId="6" xfId="0" applyFont="1" applyFill="1" applyBorder="1"/>
    <xf numFmtId="0" fontId="2" fillId="5" borderId="4" xfId="0" applyFont="1" applyFill="1" applyBorder="1" applyAlignment="1">
      <alignment horizontal="center" vertical="center" wrapText="1"/>
    </xf>
    <xf numFmtId="0" fontId="0" fillId="5" borderId="4" xfId="0" applyFill="1" applyBorder="1"/>
    <xf numFmtId="0" fontId="13" fillId="0" borderId="4" xfId="0" applyFont="1" applyBorder="1" applyAlignment="1">
      <alignment horizontal="center" vertical="center" wrapText="1"/>
    </xf>
    <xf numFmtId="0" fontId="14" fillId="0" borderId="0" xfId="0" applyFont="1"/>
    <xf numFmtId="0" fontId="6" fillId="0" borderId="4" xfId="0" applyFont="1" applyBorder="1" applyAlignment="1">
      <alignment horizontal="center" wrapText="1"/>
    </xf>
    <xf numFmtId="0" fontId="6" fillId="0" borderId="4" xfId="0" applyFont="1" applyBorder="1" applyAlignment="1">
      <alignment horizontal="left" wrapText="1"/>
    </xf>
    <xf numFmtId="0" fontId="6" fillId="0" borderId="4" xfId="0" applyFont="1" applyBorder="1" applyAlignment="1">
      <alignment wrapText="1"/>
    </xf>
    <xf numFmtId="0" fontId="3" fillId="0" borderId="4" xfId="0" applyFont="1" applyBorder="1" applyAlignment="1">
      <alignment horizontal="left" wrapText="1"/>
    </xf>
    <xf numFmtId="0" fontId="3" fillId="0" borderId="4" xfId="0" applyFont="1" applyBorder="1" applyAlignment="1">
      <alignment wrapText="1"/>
    </xf>
    <xf numFmtId="0" fontId="3" fillId="0" borderId="4" xfId="0" applyFont="1" applyBorder="1" applyAlignment="1">
      <alignment horizont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0" fontId="6" fillId="0" borderId="4" xfId="0" applyFont="1" applyBorder="1" applyAlignment="1">
      <alignment horizontal="center" vertical="center" wrapText="1"/>
    </xf>
    <xf numFmtId="0" fontId="2" fillId="0" borderId="4" xfId="0" applyFont="1" applyBorder="1" applyAlignment="1">
      <alignment wrapText="1"/>
    </xf>
    <xf numFmtId="0" fontId="2" fillId="0" borderId="4" xfId="0" applyFont="1" applyBorder="1" applyAlignment="1">
      <alignment horizontal="center" wrapText="1"/>
    </xf>
    <xf numFmtId="14" fontId="10" fillId="2" borderId="4" xfId="0" applyNumberFormat="1" applyFont="1" applyFill="1" applyBorder="1"/>
    <xf numFmtId="0" fontId="12" fillId="3" borderId="6" xfId="0" applyFont="1" applyFill="1" applyBorder="1" applyAlignment="1">
      <alignment vertical="center" wrapText="1"/>
    </xf>
    <xf numFmtId="0" fontId="16" fillId="4" borderId="3" xfId="0" applyFont="1" applyFill="1" applyBorder="1" applyAlignment="1">
      <alignment horizontal="center" wrapText="1"/>
    </xf>
    <xf numFmtId="0" fontId="17" fillId="4" borderId="3" xfId="0" applyFont="1" applyFill="1" applyBorder="1" applyAlignment="1">
      <alignment horizontal="left" vertical="center" wrapText="1"/>
    </xf>
    <xf numFmtId="0" fontId="17" fillId="4" borderId="3" xfId="0" applyFont="1" applyFill="1" applyBorder="1" applyAlignment="1">
      <alignment horizontal="center" vertical="center" wrapText="1"/>
    </xf>
    <xf numFmtId="0" fontId="16" fillId="4" borderId="3" xfId="0" applyFont="1" applyFill="1" applyBorder="1" applyAlignment="1">
      <alignment wrapText="1"/>
    </xf>
    <xf numFmtId="14" fontId="16" fillId="4" borderId="3" xfId="0" applyNumberFormat="1" applyFont="1" applyFill="1" applyBorder="1" applyAlignment="1">
      <alignment horizontal="center" wrapText="1"/>
    </xf>
    <xf numFmtId="0" fontId="18" fillId="4" borderId="3" xfId="0" applyFont="1" applyFill="1" applyBorder="1" applyAlignment="1">
      <alignment horizontal="center" vertical="center" wrapText="1"/>
    </xf>
    <xf numFmtId="0" fontId="17" fillId="4" borderId="3" xfId="0" applyFont="1" applyFill="1" applyBorder="1" applyAlignment="1">
      <alignment horizontal="left" vertical="center"/>
    </xf>
    <xf numFmtId="0" fontId="17" fillId="4" borderId="3" xfId="0" applyFont="1" applyFill="1" applyBorder="1" applyAlignment="1">
      <alignment horizontal="center"/>
    </xf>
    <xf numFmtId="0" fontId="16" fillId="4" borderId="1"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6" fillId="4" borderId="4" xfId="0" applyFont="1" applyFill="1" applyBorder="1" applyAlignment="1">
      <alignment horizontal="center" wrapText="1"/>
    </xf>
    <xf numFmtId="0" fontId="19" fillId="4" borderId="4" xfId="0" applyFont="1" applyFill="1" applyBorder="1" applyAlignment="1">
      <alignment horizontal="left" vertical="center"/>
    </xf>
    <xf numFmtId="0" fontId="19" fillId="4" borderId="4" xfId="0" applyFont="1" applyFill="1" applyBorder="1" applyAlignment="1">
      <alignment horizontal="center" wrapText="1"/>
    </xf>
    <xf numFmtId="0" fontId="19" fillId="4" borderId="4" xfId="0" applyFont="1" applyFill="1" applyBorder="1" applyAlignment="1">
      <alignment horizontal="center" vertical="center"/>
    </xf>
    <xf numFmtId="0" fontId="19" fillId="4" borderId="4"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9" fillId="4" borderId="4" xfId="0" applyFont="1" applyFill="1" applyBorder="1" applyAlignment="1">
      <alignment horizontal="left"/>
    </xf>
    <xf numFmtId="0" fontId="19" fillId="4" borderId="4" xfId="0" applyFont="1" applyFill="1" applyBorder="1" applyAlignment="1">
      <alignment horizontal="center"/>
    </xf>
    <xf numFmtId="0" fontId="17" fillId="4" borderId="4" xfId="0" applyFont="1" applyFill="1" applyBorder="1" applyAlignment="1">
      <alignment horizontal="center" vertical="center" wrapText="1"/>
    </xf>
    <xf numFmtId="0" fontId="16" fillId="4" borderId="1" xfId="0" applyFont="1" applyFill="1" applyBorder="1" applyAlignment="1">
      <alignment wrapText="1"/>
    </xf>
    <xf numFmtId="0" fontId="19" fillId="4" borderId="6" xfId="0" applyFont="1" applyFill="1" applyBorder="1" applyAlignment="1">
      <alignment horizontal="center"/>
    </xf>
    <xf numFmtId="0" fontId="17" fillId="4" borderId="6" xfId="0" applyFont="1" applyFill="1" applyBorder="1" applyAlignment="1">
      <alignment horizontal="center" vertical="center" wrapText="1"/>
    </xf>
    <xf numFmtId="0" fontId="20" fillId="4" borderId="6" xfId="0" applyFont="1" applyFill="1" applyBorder="1"/>
    <xf numFmtId="0" fontId="21" fillId="4" borderId="6" xfId="0" applyFont="1" applyFill="1" applyBorder="1" applyAlignment="1">
      <alignment wrapText="1"/>
    </xf>
    <xf numFmtId="0" fontId="17" fillId="4" borderId="4" xfId="0" applyFont="1" applyFill="1" applyBorder="1" applyAlignment="1">
      <alignment horizontal="left" vertical="center" wrapText="1"/>
    </xf>
    <xf numFmtId="0" fontId="17" fillId="4" borderId="2" xfId="0" applyFont="1" applyFill="1" applyBorder="1" applyAlignment="1">
      <alignment horizontal="center"/>
    </xf>
    <xf numFmtId="0" fontId="16" fillId="4" borderId="4" xfId="0" applyFont="1" applyFill="1" applyBorder="1" applyAlignment="1">
      <alignment wrapText="1"/>
    </xf>
    <xf numFmtId="14" fontId="20" fillId="4" borderId="4" xfId="0" applyNumberFormat="1" applyFont="1" applyFill="1" applyBorder="1"/>
    <xf numFmtId="0" fontId="20" fillId="4" borderId="4" xfId="0" applyFont="1" applyFill="1" applyBorder="1" applyAlignment="1">
      <alignment vertical="center"/>
    </xf>
    <xf numFmtId="0" fontId="22" fillId="4" borderId="6" xfId="0" applyFont="1" applyFill="1" applyBorder="1" applyAlignment="1">
      <alignment vertical="center" wrapText="1"/>
    </xf>
    <xf numFmtId="0" fontId="17" fillId="4" borderId="4" xfId="0" applyFont="1" applyFill="1" applyBorder="1" applyAlignment="1">
      <alignment horizontal="left" vertical="center"/>
    </xf>
    <xf numFmtId="0" fontId="3" fillId="5" borderId="3" xfId="0" applyFont="1" applyFill="1" applyBorder="1" applyAlignment="1">
      <alignment horizontal="center" vertical="center" wrapText="1"/>
    </xf>
    <xf numFmtId="0" fontId="23" fillId="0" borderId="0" xfId="0" applyFont="1"/>
    <xf numFmtId="0" fontId="3" fillId="5" borderId="3" xfId="0" applyFont="1" applyFill="1" applyBorder="1" applyAlignment="1">
      <alignment horizontal="left" vertical="center" wrapText="1"/>
    </xf>
    <xf numFmtId="165" fontId="3" fillId="5" borderId="3" xfId="0" applyNumberFormat="1" applyFont="1" applyFill="1" applyBorder="1" applyAlignment="1">
      <alignment horizontal="center" vertical="center" wrapText="1"/>
    </xf>
    <xf numFmtId="164" fontId="3" fillId="5" borderId="3" xfId="0" applyNumberFormat="1" applyFont="1" applyFill="1" applyBorder="1" applyAlignment="1">
      <alignment horizontal="center" vertical="center" wrapText="1"/>
    </xf>
    <xf numFmtId="0" fontId="2" fillId="5" borderId="13" xfId="0" applyFont="1" applyFill="1" applyBorder="1" applyAlignment="1">
      <alignment horizontal="center" vertical="center" wrapText="1"/>
    </xf>
    <xf numFmtId="2" fontId="2" fillId="6" borderId="13" xfId="0" applyNumberFormat="1" applyFont="1" applyFill="1" applyBorder="1" applyAlignment="1">
      <alignment horizontal="center" vertical="center" wrapText="1"/>
    </xf>
    <xf numFmtId="0" fontId="2" fillId="6" borderId="13"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3" fillId="5" borderId="1" xfId="0" applyNumberFormat="1" applyFont="1" applyFill="1" applyBorder="1" applyAlignment="1">
      <alignment horizontal="center" vertical="center" wrapText="1"/>
    </xf>
    <xf numFmtId="0" fontId="3" fillId="5" borderId="4" xfId="0" applyFont="1" applyFill="1" applyBorder="1" applyAlignment="1">
      <alignment horizontal="center" vertical="center"/>
    </xf>
    <xf numFmtId="0" fontId="3" fillId="5" borderId="4" xfId="0" applyFont="1" applyFill="1" applyBorder="1" applyAlignment="1">
      <alignment vertical="center"/>
    </xf>
    <xf numFmtId="0" fontId="0" fillId="0" borderId="0" xfId="0" applyAlignment="1">
      <alignment vertical="center"/>
    </xf>
    <xf numFmtId="2" fontId="2" fillId="5" borderId="3" xfId="0" applyNumberFormat="1" applyFont="1" applyFill="1" applyBorder="1" applyAlignment="1">
      <alignment horizontal="center" vertical="center" wrapText="1"/>
    </xf>
    <xf numFmtId="0" fontId="8" fillId="0" borderId="0" xfId="0" applyFont="1" applyAlignment="1">
      <alignment horizontal="center"/>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1" xfId="0" applyFont="1" applyFill="1" applyBorder="1" applyAlignment="1">
      <alignment horizontal="left" vertical="center" wrapText="1"/>
    </xf>
    <xf numFmtId="0" fontId="16" fillId="4" borderId="5" xfId="0" applyFont="1" applyFill="1" applyBorder="1" applyAlignment="1">
      <alignment horizontal="left" vertical="center" wrapText="1"/>
    </xf>
    <xf numFmtId="14" fontId="16" fillId="4" borderId="1" xfId="0" applyNumberFormat="1" applyFont="1" applyFill="1" applyBorder="1" applyAlignment="1">
      <alignment horizontal="center" vertical="center" wrapText="1"/>
    </xf>
    <xf numFmtId="14" fontId="16" fillId="4" borderId="5" xfId="0" applyNumberFormat="1"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5" fillId="5" borderId="16" xfId="0" applyFont="1" applyFill="1" applyBorder="1" applyAlignment="1">
      <alignment horizontal="center" vertical="center" wrapText="1"/>
    </xf>
    <xf numFmtId="0" fontId="2" fillId="0" borderId="10" xfId="0" applyFont="1" applyBorder="1" applyAlignment="1">
      <alignment horizontal="center" wrapText="1"/>
    </xf>
    <xf numFmtId="0" fontId="2" fillId="0" borderId="11" xfId="0" applyFont="1" applyBorder="1" applyAlignment="1">
      <alignment horizontal="center" wrapText="1"/>
    </xf>
    <xf numFmtId="0" fontId="15" fillId="0" borderId="1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8" fillId="0" borderId="0" xfId="0" applyFont="1" applyAlignment="1">
      <alignment horizontal="center" wrapText="1"/>
    </xf>
    <xf numFmtId="0" fontId="6" fillId="7" borderId="4" xfId="0" applyFont="1" applyFill="1" applyBorder="1" applyAlignment="1">
      <alignment horizontal="center" wrapText="1"/>
    </xf>
    <xf numFmtId="0" fontId="6" fillId="7" borderId="4" xfId="0" applyFont="1" applyFill="1" applyBorder="1" applyAlignment="1">
      <alignment horizontal="left" wrapText="1"/>
    </xf>
    <xf numFmtId="0" fontId="6" fillId="7" borderId="4" xfId="0" applyFont="1" applyFill="1" applyBorder="1" applyAlignment="1">
      <alignment wrapText="1"/>
    </xf>
    <xf numFmtId="0" fontId="14" fillId="7" borderId="0" xfId="0" applyFont="1" applyFill="1"/>
    <xf numFmtId="0" fontId="3" fillId="7" borderId="4" xfId="0" applyFont="1" applyFill="1" applyBorder="1" applyAlignment="1">
      <alignment horizontal="center" wrapText="1"/>
    </xf>
    <xf numFmtId="0" fontId="3" fillId="7" borderId="0" xfId="0" applyFont="1" applyFill="1"/>
    <xf numFmtId="0" fontId="3" fillId="7" borderId="4" xfId="0" applyFont="1" applyFill="1" applyBorder="1" applyAlignment="1">
      <alignment vertical="center" wrapText="1"/>
    </xf>
    <xf numFmtId="0" fontId="3" fillId="7" borderId="4" xfId="0" applyFont="1" applyFill="1" applyBorder="1" applyAlignment="1">
      <alignment horizontal="center" vertical="center" wrapText="1"/>
    </xf>
    <xf numFmtId="0" fontId="3" fillId="7" borderId="1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6CEB5-8B29-4A8F-A886-EA5E7A22BD65}">
  <dimension ref="A1:I34"/>
  <sheetViews>
    <sheetView workbookViewId="0">
      <selection activeCell="K7" sqref="K7"/>
    </sheetView>
  </sheetViews>
  <sheetFormatPr defaultRowHeight="14.25" x14ac:dyDescent="0.2"/>
  <cols>
    <col min="1" max="1" width="6.125" customWidth="1"/>
    <col min="2" max="2" width="14.75" customWidth="1"/>
    <col min="3" max="3" width="11.375" customWidth="1"/>
    <col min="4" max="4" width="18.625" customWidth="1"/>
    <col min="5" max="5" width="8.75" customWidth="1"/>
    <col min="6" max="6" width="12.125" customWidth="1"/>
    <col min="7" max="7" width="15.25" customWidth="1"/>
    <col min="8" max="8" width="19.75" customWidth="1"/>
    <col min="9" max="9" width="20.125" customWidth="1"/>
  </cols>
  <sheetData>
    <row r="1" spans="1:9" ht="18.75" x14ac:dyDescent="0.3">
      <c r="A1" s="95" t="s">
        <v>34</v>
      </c>
      <c r="B1" s="95"/>
      <c r="C1" s="95"/>
      <c r="D1" s="95"/>
      <c r="E1" s="95"/>
      <c r="F1" s="95"/>
      <c r="G1" s="95"/>
      <c r="H1" s="95"/>
      <c r="I1" s="95"/>
    </row>
    <row r="4" spans="1:9" ht="47.25" x14ac:dyDescent="0.2">
      <c r="A4" s="1" t="s">
        <v>0</v>
      </c>
      <c r="B4" s="1" t="s">
        <v>35</v>
      </c>
      <c r="C4" s="1" t="s">
        <v>45</v>
      </c>
      <c r="D4" s="1" t="s">
        <v>36</v>
      </c>
      <c r="E4" s="1" t="s">
        <v>46</v>
      </c>
      <c r="F4" s="1" t="s">
        <v>48</v>
      </c>
      <c r="G4" s="1" t="s">
        <v>51</v>
      </c>
      <c r="H4" s="1" t="s">
        <v>49</v>
      </c>
      <c r="I4" s="1" t="s">
        <v>2</v>
      </c>
    </row>
    <row r="5" spans="1:9" ht="15.75" x14ac:dyDescent="0.2">
      <c r="A5" s="22" t="s">
        <v>37</v>
      </c>
      <c r="B5" s="22" t="s">
        <v>43</v>
      </c>
      <c r="C5" s="22"/>
      <c r="D5" s="22"/>
      <c r="E5" s="94">
        <f>SUM(E6:E8)</f>
        <v>13</v>
      </c>
      <c r="F5" s="23"/>
      <c r="G5" s="23"/>
      <c r="H5" s="23"/>
      <c r="I5" s="24"/>
    </row>
    <row r="6" spans="1:9" ht="94.5" customHeight="1" x14ac:dyDescent="0.2">
      <c r="A6" s="80">
        <v>1</v>
      </c>
      <c r="B6" s="82" t="s">
        <v>44</v>
      </c>
      <c r="C6" s="80" t="s">
        <v>79</v>
      </c>
      <c r="D6" s="82" t="s">
        <v>111</v>
      </c>
      <c r="E6" s="80">
        <v>5.3</v>
      </c>
      <c r="F6" s="83"/>
      <c r="G6" s="83"/>
      <c r="H6" s="84" t="s">
        <v>108</v>
      </c>
      <c r="I6" s="104" t="s">
        <v>60</v>
      </c>
    </row>
    <row r="7" spans="1:9" s="81" customFormat="1" ht="78.75" x14ac:dyDescent="0.2">
      <c r="A7" s="89">
        <v>2</v>
      </c>
      <c r="B7" s="89" t="s">
        <v>102</v>
      </c>
      <c r="C7" s="89" t="s">
        <v>30</v>
      </c>
      <c r="D7" s="82" t="s">
        <v>107</v>
      </c>
      <c r="E7" s="89">
        <v>4.9000000000000004</v>
      </c>
      <c r="F7" s="90"/>
      <c r="G7" s="90"/>
      <c r="H7" s="84" t="s">
        <v>108</v>
      </c>
      <c r="I7" s="105"/>
    </row>
    <row r="8" spans="1:9" s="93" customFormat="1" ht="78.75" x14ac:dyDescent="0.2">
      <c r="A8" s="91">
        <v>3</v>
      </c>
      <c r="B8" s="92" t="s">
        <v>109</v>
      </c>
      <c r="C8" s="91" t="s">
        <v>24</v>
      </c>
      <c r="D8" s="82" t="s">
        <v>110</v>
      </c>
      <c r="E8" s="91">
        <v>2.8</v>
      </c>
      <c r="F8" s="92"/>
      <c r="G8" s="92"/>
      <c r="H8" s="84" t="s">
        <v>108</v>
      </c>
      <c r="I8" s="106"/>
    </row>
    <row r="9" spans="1:9" ht="15.75" x14ac:dyDescent="0.2">
      <c r="A9" s="85" t="s">
        <v>40</v>
      </c>
      <c r="B9" s="85" t="s">
        <v>47</v>
      </c>
      <c r="C9" s="85"/>
      <c r="D9" s="85"/>
      <c r="E9" s="85">
        <f>SUM(E10:E30)</f>
        <v>20.6</v>
      </c>
      <c r="F9" s="86">
        <f>SUM(E10:E20)</f>
        <v>12</v>
      </c>
      <c r="G9" s="87"/>
      <c r="H9" s="87"/>
      <c r="I9" s="88"/>
    </row>
    <row r="10" spans="1:9" s="3" customFormat="1" ht="15.75" x14ac:dyDescent="0.25">
      <c r="A10" s="47">
        <v>1</v>
      </c>
      <c r="B10" s="48" t="s">
        <v>3</v>
      </c>
      <c r="C10" s="49" t="s">
        <v>4</v>
      </c>
      <c r="D10" s="50" t="s">
        <v>57</v>
      </c>
      <c r="E10" s="47">
        <v>1.3</v>
      </c>
      <c r="F10" s="51">
        <v>46150</v>
      </c>
      <c r="G10" s="51" t="s">
        <v>52</v>
      </c>
      <c r="H10" s="47" t="s">
        <v>50</v>
      </c>
      <c r="I10" s="52"/>
    </row>
    <row r="11" spans="1:9" s="3" customFormat="1" ht="15.75" x14ac:dyDescent="0.25">
      <c r="A11" s="47">
        <v>2</v>
      </c>
      <c r="B11" s="53" t="s">
        <v>14</v>
      </c>
      <c r="C11" s="54" t="s">
        <v>13</v>
      </c>
      <c r="D11" s="50" t="s">
        <v>57</v>
      </c>
      <c r="E11" s="54">
        <v>2</v>
      </c>
      <c r="F11" s="51">
        <v>46150</v>
      </c>
      <c r="G11" s="51" t="s">
        <v>53</v>
      </c>
      <c r="H11" s="47"/>
      <c r="I11" s="52"/>
    </row>
    <row r="12" spans="1:9" s="3" customFormat="1" ht="15.75" x14ac:dyDescent="0.25">
      <c r="A12" s="47">
        <v>3</v>
      </c>
      <c r="B12" s="53" t="s">
        <v>12</v>
      </c>
      <c r="C12" s="54" t="s">
        <v>13</v>
      </c>
      <c r="D12" s="50" t="s">
        <v>57</v>
      </c>
      <c r="E12" s="54">
        <v>3</v>
      </c>
      <c r="F12" s="51">
        <v>46153</v>
      </c>
      <c r="G12" s="51" t="s">
        <v>52</v>
      </c>
      <c r="H12" s="47" t="s">
        <v>50</v>
      </c>
      <c r="I12" s="52"/>
    </row>
    <row r="13" spans="1:9" s="3" customFormat="1" ht="15.75" x14ac:dyDescent="0.25">
      <c r="A13" s="98">
        <v>4</v>
      </c>
      <c r="B13" s="100" t="s">
        <v>15</v>
      </c>
      <c r="C13" s="98" t="s">
        <v>16</v>
      </c>
      <c r="D13" s="50" t="s">
        <v>57</v>
      </c>
      <c r="E13" s="49">
        <v>0.45</v>
      </c>
      <c r="F13" s="102">
        <v>46153</v>
      </c>
      <c r="G13" s="102" t="s">
        <v>54</v>
      </c>
      <c r="H13" s="56"/>
      <c r="I13" s="52"/>
    </row>
    <row r="14" spans="1:9" s="3" customFormat="1" ht="15.75" x14ac:dyDescent="0.25">
      <c r="A14" s="99"/>
      <c r="B14" s="101"/>
      <c r="C14" s="99"/>
      <c r="D14" s="50" t="s">
        <v>58</v>
      </c>
      <c r="E14" s="57">
        <v>0.4</v>
      </c>
      <c r="F14" s="103"/>
      <c r="G14" s="103"/>
      <c r="H14" s="55"/>
      <c r="I14" s="58"/>
    </row>
    <row r="15" spans="1:9" s="3" customFormat="1" ht="15.75" x14ac:dyDescent="0.25">
      <c r="A15" s="59">
        <v>5</v>
      </c>
      <c r="B15" s="60" t="s">
        <v>5</v>
      </c>
      <c r="C15" s="61" t="s">
        <v>6</v>
      </c>
      <c r="D15" s="50" t="s">
        <v>57</v>
      </c>
      <c r="E15" s="62">
        <v>0.8</v>
      </c>
      <c r="F15" s="51">
        <v>46168</v>
      </c>
      <c r="G15" s="63" t="s">
        <v>33</v>
      </c>
      <c r="H15" s="59"/>
      <c r="I15" s="64"/>
    </row>
    <row r="16" spans="1:9" s="3" customFormat="1" ht="15.75" x14ac:dyDescent="0.25">
      <c r="A16" s="59">
        <v>6</v>
      </c>
      <c r="B16" s="65" t="s">
        <v>8</v>
      </c>
      <c r="C16" s="61" t="s">
        <v>6</v>
      </c>
      <c r="D16" s="50" t="s">
        <v>57</v>
      </c>
      <c r="E16" s="66">
        <v>0.85</v>
      </c>
      <c r="F16" s="51">
        <v>46167</v>
      </c>
      <c r="G16" s="67" t="s">
        <v>55</v>
      </c>
      <c r="H16" s="59"/>
      <c r="I16" s="64"/>
    </row>
    <row r="17" spans="1:9" s="3" customFormat="1" ht="15.75" x14ac:dyDescent="0.25">
      <c r="A17" s="59">
        <v>7</v>
      </c>
      <c r="B17" s="65" t="s">
        <v>9</v>
      </c>
      <c r="C17" s="61" t="s">
        <v>6</v>
      </c>
      <c r="D17" s="68" t="s">
        <v>57</v>
      </c>
      <c r="E17" s="69">
        <v>0.7</v>
      </c>
      <c r="F17" s="51">
        <v>46167</v>
      </c>
      <c r="G17" s="70" t="s">
        <v>56</v>
      </c>
      <c r="H17" s="71"/>
      <c r="I17" s="72"/>
    </row>
    <row r="18" spans="1:9" s="4" customFormat="1" ht="15.75" x14ac:dyDescent="0.25">
      <c r="A18" s="59">
        <v>8</v>
      </c>
      <c r="B18" s="73" t="s">
        <v>23</v>
      </c>
      <c r="C18" s="74" t="s">
        <v>24</v>
      </c>
      <c r="D18" s="75" t="s">
        <v>57</v>
      </c>
      <c r="E18" s="67">
        <v>1</v>
      </c>
      <c r="F18" s="76">
        <v>46181</v>
      </c>
      <c r="G18" s="70" t="s">
        <v>56</v>
      </c>
      <c r="H18" s="77"/>
      <c r="I18" s="78"/>
    </row>
    <row r="19" spans="1:9" s="4" customFormat="1" ht="15.75" x14ac:dyDescent="0.25">
      <c r="A19" s="59">
        <v>9</v>
      </c>
      <c r="B19" s="73" t="s">
        <v>26</v>
      </c>
      <c r="C19" s="74" t="s">
        <v>24</v>
      </c>
      <c r="D19" s="75" t="s">
        <v>57</v>
      </c>
      <c r="E19" s="67">
        <v>1</v>
      </c>
      <c r="F19" s="76">
        <v>46181</v>
      </c>
      <c r="G19" s="70" t="s">
        <v>56</v>
      </c>
      <c r="H19" s="77"/>
      <c r="I19" s="78"/>
    </row>
    <row r="20" spans="1:9" s="4" customFormat="1" ht="15.75" x14ac:dyDescent="0.25">
      <c r="A20" s="59">
        <v>10</v>
      </c>
      <c r="B20" s="79" t="s">
        <v>28</v>
      </c>
      <c r="C20" s="74" t="s">
        <v>24</v>
      </c>
      <c r="D20" s="75" t="s">
        <v>57</v>
      </c>
      <c r="E20" s="67">
        <v>0.5</v>
      </c>
      <c r="F20" s="76">
        <v>46181</v>
      </c>
      <c r="G20" s="70" t="s">
        <v>56</v>
      </c>
      <c r="H20" s="77"/>
      <c r="I20" s="78"/>
    </row>
    <row r="21" spans="1:9" s="4" customFormat="1" ht="15.75" x14ac:dyDescent="0.25">
      <c r="A21" s="5">
        <v>11</v>
      </c>
      <c r="B21" s="20" t="s">
        <v>25</v>
      </c>
      <c r="C21" s="18" t="s">
        <v>24</v>
      </c>
      <c r="D21" s="15" t="s">
        <v>57</v>
      </c>
      <c r="E21" s="21">
        <v>1</v>
      </c>
      <c r="F21" s="45"/>
      <c r="G21" s="11"/>
      <c r="H21" s="10"/>
      <c r="I21" s="46"/>
    </row>
    <row r="22" spans="1:9" s="4" customFormat="1" ht="38.25" x14ac:dyDescent="0.25">
      <c r="A22" s="5">
        <v>12</v>
      </c>
      <c r="B22" s="6" t="s">
        <v>7</v>
      </c>
      <c r="C22" s="7" t="s">
        <v>6</v>
      </c>
      <c r="D22" s="8" t="s">
        <v>57</v>
      </c>
      <c r="E22" s="9">
        <v>0.8</v>
      </c>
      <c r="F22" s="10"/>
      <c r="G22" s="11" t="s">
        <v>59</v>
      </c>
      <c r="H22" s="10"/>
      <c r="I22" s="12" t="s">
        <v>106</v>
      </c>
    </row>
    <row r="23" spans="1:9" s="3" customFormat="1" ht="15.75" x14ac:dyDescent="0.25">
      <c r="A23" s="5">
        <v>13</v>
      </c>
      <c r="B23" s="13" t="s">
        <v>10</v>
      </c>
      <c r="C23" s="14" t="s">
        <v>11</v>
      </c>
      <c r="D23" s="15" t="s">
        <v>57</v>
      </c>
      <c r="E23" s="16">
        <v>0.5</v>
      </c>
      <c r="F23" s="17"/>
      <c r="G23" s="17"/>
      <c r="H23" s="17"/>
      <c r="I23" s="96" t="s">
        <v>63</v>
      </c>
    </row>
    <row r="24" spans="1:9" s="3" customFormat="1" ht="15.75" x14ac:dyDescent="0.25">
      <c r="A24" s="5">
        <v>14</v>
      </c>
      <c r="B24" s="13" t="s">
        <v>17</v>
      </c>
      <c r="C24" s="18" t="s">
        <v>18</v>
      </c>
      <c r="D24" s="15" t="s">
        <v>57</v>
      </c>
      <c r="E24" s="19">
        <v>0.5</v>
      </c>
      <c r="F24" s="17"/>
      <c r="G24" s="17"/>
      <c r="H24" s="17"/>
      <c r="I24" s="97"/>
    </row>
    <row r="25" spans="1:9" ht="15.75" x14ac:dyDescent="0.25">
      <c r="A25" s="5">
        <v>15</v>
      </c>
      <c r="B25" s="13" t="s">
        <v>19</v>
      </c>
      <c r="C25" s="18" t="s">
        <v>20</v>
      </c>
      <c r="D25" s="15" t="s">
        <v>57</v>
      </c>
      <c r="E25" s="19">
        <v>1</v>
      </c>
      <c r="F25" s="17"/>
      <c r="G25" s="17"/>
      <c r="H25" s="17"/>
      <c r="I25" s="97"/>
    </row>
    <row r="26" spans="1:9" ht="15.75" x14ac:dyDescent="0.25">
      <c r="A26" s="5">
        <v>16</v>
      </c>
      <c r="B26" s="13" t="s">
        <v>21</v>
      </c>
      <c r="C26" s="18" t="s">
        <v>20</v>
      </c>
      <c r="D26" s="15" t="s">
        <v>57</v>
      </c>
      <c r="E26" s="19">
        <v>1</v>
      </c>
      <c r="F26" s="17"/>
      <c r="G26" s="17"/>
      <c r="H26" s="17"/>
      <c r="I26" s="97"/>
    </row>
    <row r="27" spans="1:9" ht="15.75" x14ac:dyDescent="0.25">
      <c r="A27" s="5">
        <v>17</v>
      </c>
      <c r="B27" s="13" t="s">
        <v>22</v>
      </c>
      <c r="C27" s="18" t="s">
        <v>20</v>
      </c>
      <c r="D27" s="15" t="s">
        <v>57</v>
      </c>
      <c r="E27" s="19">
        <v>1</v>
      </c>
      <c r="F27" s="17"/>
      <c r="G27" s="17"/>
      <c r="H27" s="17"/>
      <c r="I27" s="97"/>
    </row>
    <row r="28" spans="1:9" ht="15.75" x14ac:dyDescent="0.25">
      <c r="A28" s="5">
        <v>18</v>
      </c>
      <c r="B28" s="20" t="s">
        <v>27</v>
      </c>
      <c r="C28" s="18" t="s">
        <v>24</v>
      </c>
      <c r="D28" s="15" t="s">
        <v>58</v>
      </c>
      <c r="E28" s="21">
        <v>2</v>
      </c>
      <c r="F28" s="45"/>
      <c r="G28" s="17"/>
      <c r="H28" s="17"/>
      <c r="I28" s="97"/>
    </row>
    <row r="29" spans="1:9" ht="15.75" x14ac:dyDescent="0.25">
      <c r="A29" s="5">
        <v>19</v>
      </c>
      <c r="B29" s="13" t="s">
        <v>29</v>
      </c>
      <c r="C29" s="18" t="s">
        <v>30</v>
      </c>
      <c r="D29" s="15" t="s">
        <v>57</v>
      </c>
      <c r="E29" s="19">
        <v>0.3</v>
      </c>
      <c r="F29" s="17"/>
      <c r="G29" s="17"/>
      <c r="H29" s="17"/>
      <c r="I29" s="97"/>
    </row>
    <row r="30" spans="1:9" ht="15.75" x14ac:dyDescent="0.25">
      <c r="A30" s="5">
        <v>20</v>
      </c>
      <c r="B30" s="25" t="s">
        <v>31</v>
      </c>
      <c r="C30" s="26" t="s">
        <v>30</v>
      </c>
      <c r="D30" s="27" t="s">
        <v>57</v>
      </c>
      <c r="E30" s="28">
        <v>0.5</v>
      </c>
      <c r="F30" s="29"/>
      <c r="G30" s="29"/>
      <c r="H30" s="29"/>
      <c r="I30" s="97"/>
    </row>
    <row r="31" spans="1:9" ht="15.75" x14ac:dyDescent="0.2">
      <c r="A31" s="30" t="s">
        <v>41</v>
      </c>
      <c r="B31" s="30" t="s">
        <v>38</v>
      </c>
      <c r="C31" s="31"/>
      <c r="D31" s="31"/>
      <c r="E31" s="31"/>
      <c r="F31" s="31"/>
      <c r="G31" s="31"/>
      <c r="H31" s="31"/>
      <c r="I31" s="31"/>
    </row>
    <row r="32" spans="1:9" ht="15.75" x14ac:dyDescent="0.2">
      <c r="A32" s="2"/>
      <c r="B32" s="13" t="s">
        <v>62</v>
      </c>
      <c r="C32" s="2"/>
      <c r="D32" s="2"/>
      <c r="E32" s="2"/>
      <c r="F32" s="2"/>
      <c r="G32" s="2"/>
      <c r="H32" s="2"/>
      <c r="I32" s="2"/>
    </row>
    <row r="33" spans="1:9" ht="15.75" x14ac:dyDescent="0.2">
      <c r="A33" s="30" t="s">
        <v>42</v>
      </c>
      <c r="B33" s="30" t="s">
        <v>61</v>
      </c>
      <c r="C33" s="31"/>
      <c r="D33" s="31"/>
      <c r="E33" s="31"/>
      <c r="F33" s="31"/>
      <c r="G33" s="31"/>
      <c r="H33" s="31"/>
      <c r="I33" s="31"/>
    </row>
    <row r="34" spans="1:9" ht="15.75" x14ac:dyDescent="0.2">
      <c r="A34" s="2"/>
      <c r="B34" s="13" t="s">
        <v>62</v>
      </c>
      <c r="C34" s="2"/>
      <c r="D34" s="2"/>
      <c r="E34" s="2"/>
      <c r="F34" s="2"/>
      <c r="G34" s="2"/>
      <c r="H34" s="2"/>
      <c r="I34" s="2"/>
    </row>
  </sheetData>
  <mergeCells count="8">
    <mergeCell ref="A1:I1"/>
    <mergeCell ref="I23:I30"/>
    <mergeCell ref="A13:A14"/>
    <mergeCell ref="B13:B14"/>
    <mergeCell ref="C13:C14"/>
    <mergeCell ref="F13:F14"/>
    <mergeCell ref="G13:G14"/>
    <mergeCell ref="I6:I8"/>
  </mergeCells>
  <phoneticPr fontId="9" type="noConversion"/>
  <pageMargins left="0.51181102362204722" right="0.31496062992125984"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D638A-458B-43B1-8413-13E6CB2861A8}">
  <dimension ref="A1:I39"/>
  <sheetViews>
    <sheetView tabSelected="1" workbookViewId="0">
      <selection activeCell="L31" sqref="L31"/>
    </sheetView>
  </sheetViews>
  <sheetFormatPr defaultRowHeight="15" x14ac:dyDescent="0.2"/>
  <cols>
    <col min="1" max="1" width="3.75" style="33" customWidth="1"/>
    <col min="2" max="2" width="15.75" style="33" customWidth="1"/>
    <col min="3" max="3" width="12.25" style="33" customWidth="1"/>
    <col min="4" max="4" width="15.125" style="33" customWidth="1"/>
    <col min="5" max="6" width="6.625" style="33" customWidth="1"/>
    <col min="7" max="7" width="10.625" style="33" customWidth="1"/>
    <col min="8" max="8" width="7.25" style="33" customWidth="1"/>
    <col min="9" max="9" width="10.5" style="33" customWidth="1"/>
    <col min="10" max="16384" width="9" style="33"/>
  </cols>
  <sheetData>
    <row r="1" spans="1:9" ht="43.5" customHeight="1" x14ac:dyDescent="0.3">
      <c r="A1" s="112" t="s">
        <v>105</v>
      </c>
      <c r="B1" s="95"/>
      <c r="C1" s="95"/>
      <c r="D1" s="95"/>
      <c r="E1" s="95"/>
      <c r="F1" s="95"/>
      <c r="G1" s="95"/>
      <c r="H1" s="95"/>
      <c r="I1" s="95"/>
    </row>
    <row r="2" spans="1:9" ht="47.25" x14ac:dyDescent="0.2">
      <c r="A2" s="32" t="s">
        <v>0</v>
      </c>
      <c r="B2" s="32" t="s">
        <v>35</v>
      </c>
      <c r="C2" s="32" t="s">
        <v>45</v>
      </c>
      <c r="D2" s="32" t="s">
        <v>36</v>
      </c>
      <c r="E2" s="32" t="s">
        <v>1</v>
      </c>
      <c r="F2" s="1" t="s">
        <v>103</v>
      </c>
      <c r="G2" s="1" t="s">
        <v>51</v>
      </c>
      <c r="H2" s="1" t="s">
        <v>49</v>
      </c>
      <c r="I2" s="1" t="s">
        <v>2</v>
      </c>
    </row>
    <row r="3" spans="1:9" ht="16.5" customHeight="1" x14ac:dyDescent="0.25">
      <c r="A3" s="34">
        <v>1</v>
      </c>
      <c r="B3" s="35" t="s">
        <v>64</v>
      </c>
      <c r="C3" s="34" t="s">
        <v>24</v>
      </c>
      <c r="D3" s="34" t="s">
        <v>65</v>
      </c>
      <c r="E3" s="34">
        <v>2.5</v>
      </c>
      <c r="F3" s="34"/>
      <c r="G3" s="34"/>
      <c r="H3" s="34"/>
      <c r="I3" s="109" t="s">
        <v>104</v>
      </c>
    </row>
    <row r="4" spans="1:9" ht="16.5" customHeight="1" x14ac:dyDescent="0.25">
      <c r="A4" s="34">
        <v>2</v>
      </c>
      <c r="B4" s="35" t="s">
        <v>66</v>
      </c>
      <c r="C4" s="34" t="s">
        <v>13</v>
      </c>
      <c r="D4" s="34" t="s">
        <v>65</v>
      </c>
      <c r="E4" s="34">
        <v>6.4</v>
      </c>
      <c r="F4" s="34"/>
      <c r="G4" s="34"/>
      <c r="H4" s="34"/>
      <c r="I4" s="110"/>
    </row>
    <row r="5" spans="1:9" ht="16.5" customHeight="1" x14ac:dyDescent="0.25">
      <c r="A5" s="34">
        <v>3</v>
      </c>
      <c r="B5" s="35" t="s">
        <v>67</v>
      </c>
      <c r="C5" s="34" t="s">
        <v>13</v>
      </c>
      <c r="D5" s="34" t="s">
        <v>65</v>
      </c>
      <c r="E5" s="34">
        <v>3</v>
      </c>
      <c r="F5" s="34"/>
      <c r="G5" s="34"/>
      <c r="H5" s="34"/>
      <c r="I5" s="110"/>
    </row>
    <row r="6" spans="1:9" ht="16.5" customHeight="1" x14ac:dyDescent="0.25">
      <c r="A6" s="34">
        <v>4</v>
      </c>
      <c r="B6" s="35" t="s">
        <v>68</v>
      </c>
      <c r="C6" s="34" t="s">
        <v>13</v>
      </c>
      <c r="D6" s="34" t="s">
        <v>65</v>
      </c>
      <c r="E6" s="34">
        <v>4.5</v>
      </c>
      <c r="F6" s="34"/>
      <c r="G6" s="34"/>
      <c r="H6" s="34"/>
      <c r="I6" s="110"/>
    </row>
    <row r="7" spans="1:9" ht="16.5" customHeight="1" x14ac:dyDescent="0.25">
      <c r="A7" s="34">
        <v>5</v>
      </c>
      <c r="B7" s="35" t="s">
        <v>69</v>
      </c>
      <c r="C7" s="34" t="s">
        <v>13</v>
      </c>
      <c r="D7" s="34" t="s">
        <v>65</v>
      </c>
      <c r="E7" s="34">
        <v>3</v>
      </c>
      <c r="F7" s="34"/>
      <c r="G7" s="34"/>
      <c r="H7" s="34"/>
      <c r="I7" s="110"/>
    </row>
    <row r="8" spans="1:9" ht="16.5" customHeight="1" x14ac:dyDescent="0.25">
      <c r="A8" s="34">
        <v>6</v>
      </c>
      <c r="B8" s="35" t="s">
        <v>70</v>
      </c>
      <c r="C8" s="34" t="s">
        <v>13</v>
      </c>
      <c r="D8" s="34" t="s">
        <v>65</v>
      </c>
      <c r="E8" s="34">
        <v>2</v>
      </c>
      <c r="F8" s="34"/>
      <c r="G8" s="34"/>
      <c r="H8" s="34"/>
      <c r="I8" s="110"/>
    </row>
    <row r="9" spans="1:9" ht="16.5" customHeight="1" x14ac:dyDescent="0.25">
      <c r="A9" s="34">
        <v>7</v>
      </c>
      <c r="B9" s="35" t="s">
        <v>71</v>
      </c>
      <c r="C9" s="34" t="s">
        <v>13</v>
      </c>
      <c r="D9" s="34" t="s">
        <v>65</v>
      </c>
      <c r="E9" s="34">
        <v>6</v>
      </c>
      <c r="F9" s="34"/>
      <c r="G9" s="34"/>
      <c r="H9" s="34"/>
      <c r="I9" s="110"/>
    </row>
    <row r="10" spans="1:9" ht="16.5" customHeight="1" x14ac:dyDescent="0.25">
      <c r="A10" s="34">
        <v>8</v>
      </c>
      <c r="B10" s="35" t="s">
        <v>72</v>
      </c>
      <c r="C10" s="34" t="s">
        <v>13</v>
      </c>
      <c r="D10" s="34" t="s">
        <v>65</v>
      </c>
      <c r="E10" s="34">
        <v>2.5</v>
      </c>
      <c r="F10" s="34"/>
      <c r="G10" s="34"/>
      <c r="H10" s="34"/>
      <c r="I10" s="110"/>
    </row>
    <row r="11" spans="1:9" ht="16.5" customHeight="1" x14ac:dyDescent="0.25">
      <c r="A11" s="34">
        <v>9</v>
      </c>
      <c r="B11" s="35" t="s">
        <v>73</v>
      </c>
      <c r="C11" s="34" t="s">
        <v>13</v>
      </c>
      <c r="D11" s="34" t="s">
        <v>65</v>
      </c>
      <c r="E11" s="34">
        <v>5</v>
      </c>
      <c r="F11" s="34"/>
      <c r="G11" s="34"/>
      <c r="H11" s="34"/>
      <c r="I11" s="110"/>
    </row>
    <row r="12" spans="1:9" ht="16.5" customHeight="1" x14ac:dyDescent="0.25">
      <c r="A12" s="34">
        <v>10</v>
      </c>
      <c r="B12" s="35" t="s">
        <v>74</v>
      </c>
      <c r="C12" s="34" t="s">
        <v>75</v>
      </c>
      <c r="D12" s="34" t="s">
        <v>65</v>
      </c>
      <c r="E12" s="34">
        <v>4</v>
      </c>
      <c r="F12" s="36"/>
      <c r="G12" s="36"/>
      <c r="H12" s="36"/>
      <c r="I12" s="110"/>
    </row>
    <row r="13" spans="1:9" ht="16.5" customHeight="1" x14ac:dyDescent="0.25">
      <c r="A13" s="34">
        <v>11</v>
      </c>
      <c r="B13" s="35" t="s">
        <v>76</v>
      </c>
      <c r="C13" s="34" t="s">
        <v>77</v>
      </c>
      <c r="D13" s="34" t="s">
        <v>65</v>
      </c>
      <c r="E13" s="34">
        <v>2</v>
      </c>
      <c r="F13" s="36"/>
      <c r="G13" s="36"/>
      <c r="H13" s="36"/>
      <c r="I13" s="110"/>
    </row>
    <row r="14" spans="1:9" s="116" customFormat="1" ht="16.5" customHeight="1" x14ac:dyDescent="0.25">
      <c r="A14" s="113">
        <v>12</v>
      </c>
      <c r="B14" s="114" t="s">
        <v>44</v>
      </c>
      <c r="C14" s="115" t="s">
        <v>79</v>
      </c>
      <c r="D14" s="113" t="s">
        <v>65</v>
      </c>
      <c r="E14" s="113">
        <v>5.3</v>
      </c>
      <c r="F14" s="115"/>
      <c r="G14" s="115"/>
      <c r="H14" s="115"/>
      <c r="I14" s="110"/>
    </row>
    <row r="15" spans="1:9" ht="16.5" customHeight="1" x14ac:dyDescent="0.25">
      <c r="A15" s="34">
        <v>13</v>
      </c>
      <c r="B15" s="35" t="s">
        <v>78</v>
      </c>
      <c r="C15" s="36" t="s">
        <v>79</v>
      </c>
      <c r="D15" s="34" t="s">
        <v>65</v>
      </c>
      <c r="E15" s="34">
        <v>3</v>
      </c>
      <c r="F15" s="36"/>
      <c r="G15" s="36"/>
      <c r="H15" s="36"/>
      <c r="I15" s="110"/>
    </row>
    <row r="16" spans="1:9" ht="16.5" customHeight="1" x14ac:dyDescent="0.25">
      <c r="A16" s="34">
        <v>14</v>
      </c>
      <c r="B16" s="35" t="s">
        <v>80</v>
      </c>
      <c r="C16" s="36" t="s">
        <v>79</v>
      </c>
      <c r="D16" s="34" t="s">
        <v>65</v>
      </c>
      <c r="E16" s="34">
        <v>4</v>
      </c>
      <c r="F16" s="36"/>
      <c r="G16" s="36"/>
      <c r="H16" s="36"/>
      <c r="I16" s="110"/>
    </row>
    <row r="17" spans="1:9" ht="16.5" customHeight="1" x14ac:dyDescent="0.25">
      <c r="A17" s="34">
        <v>15</v>
      </c>
      <c r="B17" s="35" t="s">
        <v>69</v>
      </c>
      <c r="C17" s="36" t="s">
        <v>79</v>
      </c>
      <c r="D17" s="34" t="s">
        <v>65</v>
      </c>
      <c r="E17" s="34">
        <v>4</v>
      </c>
      <c r="F17" s="36"/>
      <c r="G17" s="36"/>
      <c r="H17" s="36"/>
      <c r="I17" s="110"/>
    </row>
    <row r="18" spans="1:9" ht="16.5" customHeight="1" x14ac:dyDescent="0.25">
      <c r="A18" s="34">
        <v>16</v>
      </c>
      <c r="B18" s="35" t="s">
        <v>81</v>
      </c>
      <c r="C18" s="36" t="s">
        <v>82</v>
      </c>
      <c r="D18" s="34" t="s">
        <v>65</v>
      </c>
      <c r="E18" s="34">
        <v>8</v>
      </c>
      <c r="F18" s="36"/>
      <c r="G18" s="36"/>
      <c r="H18" s="36"/>
      <c r="I18" s="110"/>
    </row>
    <row r="19" spans="1:9" ht="16.5" customHeight="1" x14ac:dyDescent="0.25">
      <c r="A19" s="34">
        <v>17</v>
      </c>
      <c r="B19" s="35" t="s">
        <v>83</v>
      </c>
      <c r="C19" s="36" t="s">
        <v>82</v>
      </c>
      <c r="D19" s="34" t="s">
        <v>65</v>
      </c>
      <c r="E19" s="34">
        <v>3.6</v>
      </c>
      <c r="F19" s="36"/>
      <c r="G19" s="36"/>
      <c r="H19" s="36"/>
      <c r="I19" s="110"/>
    </row>
    <row r="20" spans="1:9" ht="16.5" customHeight="1" x14ac:dyDescent="0.25">
      <c r="A20" s="34">
        <v>18</v>
      </c>
      <c r="B20" s="35" t="s">
        <v>84</v>
      </c>
      <c r="C20" s="36" t="s">
        <v>82</v>
      </c>
      <c r="D20" s="34" t="s">
        <v>65</v>
      </c>
      <c r="E20" s="34">
        <v>8</v>
      </c>
      <c r="F20" s="36"/>
      <c r="G20" s="36"/>
      <c r="H20" s="36"/>
      <c r="I20" s="110"/>
    </row>
    <row r="21" spans="1:9" ht="16.5" customHeight="1" x14ac:dyDescent="0.25">
      <c r="A21" s="34">
        <v>19</v>
      </c>
      <c r="B21" s="35" t="s">
        <v>85</v>
      </c>
      <c r="C21" s="36" t="s">
        <v>82</v>
      </c>
      <c r="D21" s="34" t="s">
        <v>65</v>
      </c>
      <c r="E21" s="34">
        <v>2.5</v>
      </c>
      <c r="F21" s="36"/>
      <c r="G21" s="36"/>
      <c r="H21" s="36"/>
      <c r="I21" s="110"/>
    </row>
    <row r="22" spans="1:9" ht="16.5" customHeight="1" x14ac:dyDescent="0.25">
      <c r="A22" s="34">
        <v>20</v>
      </c>
      <c r="B22" s="37" t="s">
        <v>86</v>
      </c>
      <c r="C22" s="38" t="s">
        <v>82</v>
      </c>
      <c r="D22" s="39" t="s">
        <v>65</v>
      </c>
      <c r="E22" s="39">
        <v>3.7</v>
      </c>
      <c r="F22" s="38"/>
      <c r="G22" s="38"/>
      <c r="H22" s="38"/>
      <c r="I22" s="110"/>
    </row>
    <row r="23" spans="1:9" ht="16.5" customHeight="1" x14ac:dyDescent="0.25">
      <c r="A23" s="34">
        <v>21</v>
      </c>
      <c r="B23" s="35" t="s">
        <v>87</v>
      </c>
      <c r="C23" s="36" t="s">
        <v>82</v>
      </c>
      <c r="D23" s="34" t="s">
        <v>65</v>
      </c>
      <c r="E23" s="34">
        <v>2.6</v>
      </c>
      <c r="F23" s="36"/>
      <c r="G23" s="36"/>
      <c r="H23" s="36"/>
      <c r="I23" s="110"/>
    </row>
    <row r="24" spans="1:9" ht="16.5" customHeight="1" x14ac:dyDescent="0.25">
      <c r="A24" s="34">
        <v>22</v>
      </c>
      <c r="B24" s="35" t="s">
        <v>88</v>
      </c>
      <c r="C24" s="36" t="s">
        <v>82</v>
      </c>
      <c r="D24" s="34" t="s">
        <v>65</v>
      </c>
      <c r="E24" s="34">
        <v>4</v>
      </c>
      <c r="F24" s="36"/>
      <c r="G24" s="36"/>
      <c r="H24" s="36"/>
      <c r="I24" s="110"/>
    </row>
    <row r="25" spans="1:9" ht="16.5" customHeight="1" x14ac:dyDescent="0.25">
      <c r="A25" s="34">
        <v>23</v>
      </c>
      <c r="B25" s="35" t="s">
        <v>89</v>
      </c>
      <c r="C25" s="36" t="s">
        <v>82</v>
      </c>
      <c r="D25" s="34" t="s">
        <v>65</v>
      </c>
      <c r="E25" s="34">
        <v>10</v>
      </c>
      <c r="F25" s="36"/>
      <c r="G25" s="36"/>
      <c r="H25" s="36"/>
      <c r="I25" s="110"/>
    </row>
    <row r="26" spans="1:9" ht="16.5" customHeight="1" x14ac:dyDescent="0.25">
      <c r="A26" s="34">
        <v>24</v>
      </c>
      <c r="B26" s="35" t="s">
        <v>90</v>
      </c>
      <c r="C26" s="36" t="s">
        <v>82</v>
      </c>
      <c r="D26" s="34" t="s">
        <v>65</v>
      </c>
      <c r="E26" s="34">
        <v>5</v>
      </c>
      <c r="F26" s="36"/>
      <c r="G26" s="36"/>
      <c r="H26" s="36"/>
      <c r="I26" s="110"/>
    </row>
    <row r="27" spans="1:9" ht="16.5" customHeight="1" x14ac:dyDescent="0.25">
      <c r="A27" s="34">
        <v>25</v>
      </c>
      <c r="B27" s="35" t="s">
        <v>91</v>
      </c>
      <c r="C27" s="36" t="s">
        <v>82</v>
      </c>
      <c r="D27" s="34" t="s">
        <v>65</v>
      </c>
      <c r="E27" s="34">
        <v>3</v>
      </c>
      <c r="F27" s="36"/>
      <c r="G27" s="36"/>
      <c r="H27" s="36"/>
      <c r="I27" s="110"/>
    </row>
    <row r="28" spans="1:9" ht="16.5" customHeight="1" x14ac:dyDescent="0.25">
      <c r="A28" s="34">
        <v>26</v>
      </c>
      <c r="B28" s="35" t="s">
        <v>92</v>
      </c>
      <c r="C28" s="36" t="s">
        <v>82</v>
      </c>
      <c r="D28" s="34" t="s">
        <v>65</v>
      </c>
      <c r="E28" s="34">
        <v>2</v>
      </c>
      <c r="F28" s="36"/>
      <c r="G28" s="36"/>
      <c r="H28" s="36"/>
      <c r="I28" s="110"/>
    </row>
    <row r="29" spans="1:9" ht="16.5" customHeight="1" x14ac:dyDescent="0.25">
      <c r="A29" s="34">
        <v>27</v>
      </c>
      <c r="B29" s="35" t="s">
        <v>93</v>
      </c>
      <c r="C29" s="36" t="s">
        <v>82</v>
      </c>
      <c r="D29" s="34" t="s">
        <v>65</v>
      </c>
      <c r="E29" s="34">
        <v>3</v>
      </c>
      <c r="F29" s="36"/>
      <c r="G29" s="36"/>
      <c r="H29" s="36"/>
      <c r="I29" s="110"/>
    </row>
    <row r="30" spans="1:9" ht="16.5" customHeight="1" x14ac:dyDescent="0.25">
      <c r="A30" s="34">
        <v>28</v>
      </c>
      <c r="B30" s="35" t="s">
        <v>94</v>
      </c>
      <c r="C30" s="36" t="s">
        <v>82</v>
      </c>
      <c r="D30" s="34" t="s">
        <v>65</v>
      </c>
      <c r="E30" s="34">
        <v>2</v>
      </c>
      <c r="F30" s="36"/>
      <c r="G30" s="36"/>
      <c r="H30" s="36"/>
      <c r="I30" s="110"/>
    </row>
    <row r="31" spans="1:9" ht="16.5" customHeight="1" x14ac:dyDescent="0.25">
      <c r="A31" s="34">
        <v>29</v>
      </c>
      <c r="B31" s="35" t="s">
        <v>95</v>
      </c>
      <c r="C31" s="36" t="s">
        <v>82</v>
      </c>
      <c r="D31" s="34" t="s">
        <v>65</v>
      </c>
      <c r="E31" s="34">
        <v>7</v>
      </c>
      <c r="F31" s="36"/>
      <c r="G31" s="36"/>
      <c r="H31" s="36"/>
      <c r="I31" s="110"/>
    </row>
    <row r="32" spans="1:9" ht="16.5" customHeight="1" x14ac:dyDescent="0.25">
      <c r="A32" s="34">
        <v>30</v>
      </c>
      <c r="B32" s="35" t="s">
        <v>96</v>
      </c>
      <c r="C32" s="36" t="s">
        <v>82</v>
      </c>
      <c r="D32" s="34" t="s">
        <v>65</v>
      </c>
      <c r="E32" s="34">
        <v>2</v>
      </c>
      <c r="F32" s="36"/>
      <c r="G32" s="36"/>
      <c r="H32" s="36"/>
      <c r="I32" s="110"/>
    </row>
    <row r="33" spans="1:9" ht="16.5" customHeight="1" x14ac:dyDescent="0.25">
      <c r="A33" s="34">
        <v>31</v>
      </c>
      <c r="B33" s="35" t="s">
        <v>97</v>
      </c>
      <c r="C33" s="36" t="s">
        <v>82</v>
      </c>
      <c r="D33" s="34" t="s">
        <v>65</v>
      </c>
      <c r="E33" s="34">
        <v>3.7</v>
      </c>
      <c r="F33" s="36"/>
      <c r="G33" s="36"/>
      <c r="H33" s="36"/>
      <c r="I33" s="110"/>
    </row>
    <row r="34" spans="1:9" ht="16.5" customHeight="1" x14ac:dyDescent="0.25">
      <c r="A34" s="34">
        <v>32</v>
      </c>
      <c r="B34" s="35" t="s">
        <v>98</v>
      </c>
      <c r="C34" s="36" t="s">
        <v>82</v>
      </c>
      <c r="D34" s="34" t="s">
        <v>65</v>
      </c>
      <c r="E34" s="34">
        <v>4.7</v>
      </c>
      <c r="F34" s="36"/>
      <c r="G34" s="36"/>
      <c r="H34" s="36"/>
      <c r="I34" s="110"/>
    </row>
    <row r="35" spans="1:9" ht="16.5" customHeight="1" x14ac:dyDescent="0.25">
      <c r="A35" s="34">
        <v>33</v>
      </c>
      <c r="B35" s="35" t="s">
        <v>99</v>
      </c>
      <c r="C35" s="36" t="s">
        <v>82</v>
      </c>
      <c r="D35" s="36" t="s">
        <v>39</v>
      </c>
      <c r="E35" s="34">
        <v>1.7</v>
      </c>
      <c r="F35" s="36"/>
      <c r="G35" s="36"/>
      <c r="H35" s="36"/>
      <c r="I35" s="110"/>
    </row>
    <row r="36" spans="1:9" ht="16.5" customHeight="1" x14ac:dyDescent="0.25">
      <c r="A36" s="34">
        <v>34</v>
      </c>
      <c r="B36" s="40" t="s">
        <v>100</v>
      </c>
      <c r="C36" s="41" t="s">
        <v>6</v>
      </c>
      <c r="D36" s="42" t="s">
        <v>101</v>
      </c>
      <c r="E36" s="42">
        <v>2.7</v>
      </c>
      <c r="F36" s="41"/>
      <c r="G36" s="41"/>
      <c r="H36" s="41"/>
      <c r="I36" s="110"/>
    </row>
    <row r="37" spans="1:9" s="116" customFormat="1" ht="16.5" customHeight="1" x14ac:dyDescent="0.25">
      <c r="A37" s="117">
        <v>35</v>
      </c>
      <c r="B37" s="118" t="s">
        <v>109</v>
      </c>
      <c r="C37" s="119" t="s">
        <v>24</v>
      </c>
      <c r="D37" s="117" t="s">
        <v>65</v>
      </c>
      <c r="E37" s="120">
        <v>2.8</v>
      </c>
      <c r="F37" s="119"/>
      <c r="G37" s="119"/>
      <c r="H37" s="119"/>
      <c r="I37" s="110"/>
    </row>
    <row r="38" spans="1:9" s="116" customFormat="1" ht="16.5" customHeight="1" x14ac:dyDescent="0.25">
      <c r="A38" s="117">
        <v>36</v>
      </c>
      <c r="B38" s="121" t="s">
        <v>102</v>
      </c>
      <c r="C38" s="119" t="s">
        <v>30</v>
      </c>
      <c r="D38" s="117" t="s">
        <v>65</v>
      </c>
      <c r="E38" s="120">
        <v>5.3</v>
      </c>
      <c r="F38" s="119"/>
      <c r="G38" s="119"/>
      <c r="H38" s="119"/>
      <c r="I38" s="111"/>
    </row>
    <row r="39" spans="1:9" ht="15.75" x14ac:dyDescent="0.25">
      <c r="A39" s="107" t="s">
        <v>32</v>
      </c>
      <c r="B39" s="108"/>
      <c r="C39" s="43"/>
      <c r="D39" s="43"/>
      <c r="E39" s="44">
        <f>SUM(E3:E38)</f>
        <v>144.49999999999997</v>
      </c>
      <c r="F39" s="43"/>
      <c r="G39" s="43"/>
      <c r="H39" s="43"/>
      <c r="I39" s="43"/>
    </row>
  </sheetData>
  <mergeCells count="3">
    <mergeCell ref="A39:B39"/>
    <mergeCell ref="I3:I38"/>
    <mergeCell ref="A1:I1"/>
  </mergeCells>
  <pageMargins left="0.31496062992125984"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Năm 2026</vt:lpstr>
      <vt:lpstr>Danh sách đăng ký Điều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2026-06-11T07:26:47Z</cp:lastPrinted>
  <dcterms:created xsi:type="dcterms:W3CDTF">2015-06-05T18:17:20Z</dcterms:created>
  <dcterms:modified xsi:type="dcterms:W3CDTF">2026-06-11T07:27:42Z</dcterms:modified>
</cp:coreProperties>
</file>